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cardiffcouncil-my.sharepoint.com/personal/stwilliams_cardiff_gov_uk/Documents/Desktop/"/>
    </mc:Choice>
  </mc:AlternateContent>
  <xr:revisionPtr revIDLastSave="26" documentId="8_{189254B5-5610-4439-9462-420C1E9029AA}" xr6:coauthVersionLast="47" xr6:coauthVersionMax="47" xr10:uidLastSave="{42650790-AC7D-4FCD-925B-CAEFBCBACA5E}"/>
  <bookViews>
    <workbookView xWindow="28680" yWindow="-120" windowWidth="29040" windowHeight="15720" xr2:uid="{6BB80030-4441-4C67-9A9C-37024140893C}"/>
  </bookViews>
  <sheets>
    <sheet name="AH Programme " sheetId="3" r:id="rId1"/>
  </sheets>
  <definedNames>
    <definedName name="_xlnm._FilterDatabase" localSheetId="0" hidden="1">'AH Programme '!$A$3:$H$50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3" l="1"/>
  <c r="D22" i="3" l="1"/>
</calcChain>
</file>

<file path=xl/sharedStrings.xml><?xml version="1.0" encoding="utf-8"?>
<sst xmlns="http://schemas.openxmlformats.org/spreadsheetml/2006/main" count="311" uniqueCount="94">
  <si>
    <t>Adamsdown</t>
  </si>
  <si>
    <t>Butetown</t>
  </si>
  <si>
    <t>The Paddle Steamer, Loudon Square</t>
  </si>
  <si>
    <t>Careau</t>
  </si>
  <si>
    <t>Canton</t>
  </si>
  <si>
    <t>Cathays</t>
  </si>
  <si>
    <t>Medallion House, Crwys Road</t>
  </si>
  <si>
    <t>Ely</t>
  </si>
  <si>
    <t>Fairwater</t>
  </si>
  <si>
    <t>Grangetown</t>
  </si>
  <si>
    <t>Ferry Road, Gas Works Site</t>
  </si>
  <si>
    <t>Llandaff</t>
  </si>
  <si>
    <t>Land at Former Waste Centre. Waun Gron Park</t>
  </si>
  <si>
    <t>Llanishen</t>
  </si>
  <si>
    <t>Llanrumney</t>
  </si>
  <si>
    <t>Pentwyn</t>
  </si>
  <si>
    <t>The New Penn, 204a Brynfedw</t>
  </si>
  <si>
    <t>Land West of St Teilos School</t>
  </si>
  <si>
    <t>Riverside</t>
  </si>
  <si>
    <t>Rumney</t>
  </si>
  <si>
    <t>Splott</t>
  </si>
  <si>
    <t>Trowbridge</t>
  </si>
  <si>
    <t>Cardiff Council</t>
  </si>
  <si>
    <t>Land off Willowbrook Drive (North)</t>
  </si>
  <si>
    <t>Fairwater Social Club</t>
  </si>
  <si>
    <t>Ball Road</t>
  </si>
  <si>
    <t>Former Star Centre</t>
  </si>
  <si>
    <t>Regus House</t>
  </si>
  <si>
    <t>Cardiff Bay</t>
  </si>
  <si>
    <t>Wolfscastle</t>
  </si>
  <si>
    <t>Frank Road</t>
  </si>
  <si>
    <t>Land off Willowbrook Drive (South)</t>
  </si>
  <si>
    <t>Plasmawr</t>
  </si>
  <si>
    <t>Cae Glas</t>
  </si>
  <si>
    <t>Pierhead</t>
  </si>
  <si>
    <t>Central Quay</t>
  </si>
  <si>
    <t>City Centre</t>
  </si>
  <si>
    <t xml:space="preserve">Site </t>
  </si>
  <si>
    <t>Ward</t>
  </si>
  <si>
    <t xml:space="preserve"> Tenure</t>
  </si>
  <si>
    <t>Social Rented</t>
  </si>
  <si>
    <t>Former Citadel Site, Splott Road Church - Supported</t>
  </si>
  <si>
    <t>Land at Channel View - Block B</t>
  </si>
  <si>
    <t>Land at Channel View - Block A</t>
  </si>
  <si>
    <t>Land at Channel View 2 &amp; 3a</t>
  </si>
  <si>
    <t xml:space="preserve"> Units</t>
  </si>
  <si>
    <t>Former Police Station, Maelfa -Older Persons</t>
  </si>
  <si>
    <t>James Street - Mix OPS/GN</t>
  </si>
  <si>
    <t>Moorland Road Day Centre, Moorland Road - OPS</t>
  </si>
  <si>
    <t>St Isan - OPS</t>
  </si>
  <si>
    <t>Ely HO - Supported</t>
  </si>
  <si>
    <t>Social Rented (estimate 50% social tented/TBC)</t>
  </si>
  <si>
    <t>Land at Area 11</t>
  </si>
  <si>
    <t>Land South of Narberth Road</t>
  </si>
  <si>
    <t xml:space="preserve">Land at Channel View - other phases </t>
  </si>
  <si>
    <t>Atlantic Wharf</t>
  </si>
  <si>
    <t>Tudor Street</t>
  </si>
  <si>
    <t>Wyndham Crescent</t>
  </si>
  <si>
    <t>Social Rented (estimated numbers)</t>
  </si>
  <si>
    <t>Planning</t>
  </si>
  <si>
    <t>Started on Site</t>
  </si>
  <si>
    <t>Yes</t>
  </si>
  <si>
    <t>No</t>
  </si>
  <si>
    <t>No ?</t>
  </si>
  <si>
    <t>Status</t>
  </si>
  <si>
    <t>On-site</t>
  </si>
  <si>
    <t>Planning Approved</t>
  </si>
  <si>
    <t>Pre-App</t>
  </si>
  <si>
    <t>Concept</t>
  </si>
  <si>
    <t>Stage 3 - Design</t>
  </si>
  <si>
    <t>Crwys Road Station</t>
  </si>
  <si>
    <t>PAC</t>
  </si>
  <si>
    <t>Ball Lane</t>
  </si>
  <si>
    <t>Glan Morfa School Site</t>
  </si>
  <si>
    <t>Negotiation Stage</t>
  </si>
  <si>
    <t>Michaelston Road - OPS</t>
  </si>
  <si>
    <t>Michaelston Inn</t>
  </si>
  <si>
    <t>RSLs</t>
  </si>
  <si>
    <t>Various</t>
  </si>
  <si>
    <t>*all above on Housing Monitoring Sheet</t>
  </si>
  <si>
    <t>** in addition to Housing Monitoring Sheet</t>
  </si>
  <si>
    <t>Social Rented (estimated numbers) - s106</t>
  </si>
  <si>
    <t>Riverside HUB</t>
  </si>
  <si>
    <t>RSL &amp; LA</t>
  </si>
  <si>
    <t>Existing Dwelling Purchases</t>
  </si>
  <si>
    <t>*over plan period</t>
  </si>
  <si>
    <t>Footnotes</t>
  </si>
  <si>
    <t xml:space="preserve">1. Schemes highlighted blue appear on the latest housing monitoring schedule </t>
  </si>
  <si>
    <t xml:space="preserve">2. Schemes highlighted yellow are NOT on the latest housing monitoring schedule </t>
  </si>
  <si>
    <t xml:space="preserve">3. Line 24 – highlight pink is an estimated total of all the RSL schemes that are NOT on the latest housing monitoring schedule </t>
  </si>
  <si>
    <t>4. Line 25 – highlighted orange is an estimated total of all the existing dwelling purchases that are likely to come into the AH sector over the remaining plan period.</t>
  </si>
  <si>
    <t>Brandon Tool Hire, 151 Bute Street - OPS</t>
  </si>
  <si>
    <t>Former Llanrumney High School</t>
  </si>
  <si>
    <t>Affordable Housing Delivery Programme (July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</si>
</sst>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orbel"/>
      <family val="2"/>
    </font>
    <font>
      <sz val="12"/>
      <name val="Corbel"/>
      <family val="2"/>
    </font>
    <font>
      <b/>
      <sz val="12"/>
      <name val="Corbel"/>
      <family val="2"/>
    </font>
    <font>
      <u/>
      <sz val="12"/>
      <name val="Corbel"/>
      <family val="2"/>
    </font>
    <font>
      <sz val="11"/>
      <color theme="1"/>
      <name val="Aptos"/>
      <family val="2"/>
    </font>
    <font>
      <sz val="10"/>
      <color theme="1"/>
      <name val="Aptos"/>
      <family val="2"/>
    </font>
    <font>
      <b/>
      <sz val="12"/>
      <color theme="1"/>
      <name val="Aptos"/>
      <family val="2"/>
    </font>
    <font>
      <b/>
      <sz val="12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  <font>
      <b/>
      <i/>
      <sz val="12"/>
      <color rgb="FFED0000"/>
      <name val="Aptos"/>
      <family val="2"/>
    </font>
    <font>
      <b/>
      <sz val="12"/>
      <color rgb="FFED0000"/>
      <name val="Aptos"/>
      <family val="2"/>
    </font>
    <font>
      <i/>
      <sz val="12"/>
      <color rgb="FFED0000"/>
      <name val="Aptos"/>
      <family val="2"/>
    </font>
    <font>
      <b/>
      <sz val="12"/>
      <color rgb="FFFF0000"/>
      <name val="Aptos"/>
      <family val="2"/>
    </font>
    <font>
      <b/>
      <sz val="10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3" fillId="3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33CCFF"/>
      <color rgb="FFEB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F65B7-CF73-4731-A2BA-A27C2A72E195}">
  <dimension ref="A1:L55"/>
  <sheetViews>
    <sheetView tabSelected="1" zoomScaleNormal="100" workbookViewId="0">
      <pane ySplit="3" topLeftCell="A4" activePane="bottomLeft" state="frozen"/>
      <selection activeCell="H46" activeCellId="22" sqref="A29:XFD29 A64:XFD64 A78:XFD78 A113:XFD113 A143:XFD143 A165:XFD165 A186:XFD186 A200:XFD200 A210:XFD210 A219:XFD219 A239:XFD239 B55 B49 B49 B49 B52 B52 B52 C49 D52 E50 F46 H46"/>
      <selection pane="bottomLeft" activeCell="A2" sqref="A2"/>
    </sheetView>
  </sheetViews>
  <sheetFormatPr defaultColWidth="9.109375" defaultRowHeight="13.2" x14ac:dyDescent="0.3"/>
  <cols>
    <col min="1" max="1" width="17.33203125" style="2" customWidth="1"/>
    <col min="2" max="2" width="51.44140625" style="2" customWidth="1"/>
    <col min="3" max="3" width="16.88671875" style="2" customWidth="1"/>
    <col min="4" max="4" width="14.5546875" style="2" customWidth="1"/>
    <col min="5" max="5" width="48.33203125" style="2" customWidth="1"/>
    <col min="6" max="6" width="15.109375" style="2" customWidth="1"/>
    <col min="7" max="7" width="17.6640625" style="2" customWidth="1"/>
    <col min="8" max="8" width="20.44140625" style="2" customWidth="1"/>
    <col min="9" max="10" width="9.109375" style="2"/>
    <col min="11" max="11" width="20.6640625" style="2" customWidth="1"/>
    <col min="12" max="16384" width="9.109375" style="2"/>
  </cols>
  <sheetData>
    <row r="1" spans="1:12" ht="15.6" x14ac:dyDescent="0.3">
      <c r="A1" s="37" t="s">
        <v>93</v>
      </c>
      <c r="B1" s="38"/>
      <c r="C1" s="38"/>
      <c r="D1" s="38"/>
      <c r="E1" s="38"/>
      <c r="F1" s="38"/>
      <c r="G1" s="38"/>
      <c r="H1" s="38"/>
    </row>
    <row r="2" spans="1:12" ht="15.6" x14ac:dyDescent="0.3">
      <c r="A2" s="37"/>
      <c r="B2" s="38"/>
      <c r="C2" s="38"/>
      <c r="D2" s="38"/>
      <c r="E2" s="38"/>
      <c r="F2" s="38"/>
      <c r="G2" s="38"/>
      <c r="H2" s="38"/>
    </row>
    <row r="3" spans="1:12" s="1" customFormat="1" ht="15.6" x14ac:dyDescent="0.3">
      <c r="A3" s="9"/>
      <c r="B3" s="9" t="s">
        <v>37</v>
      </c>
      <c r="C3" s="9" t="s">
        <v>38</v>
      </c>
      <c r="D3" s="9" t="s">
        <v>45</v>
      </c>
      <c r="E3" s="9" t="s">
        <v>39</v>
      </c>
      <c r="F3" s="10" t="s">
        <v>59</v>
      </c>
      <c r="G3" s="11" t="s">
        <v>60</v>
      </c>
      <c r="H3" s="10" t="s">
        <v>64</v>
      </c>
    </row>
    <row r="4" spans="1:12" s="1" customFormat="1" ht="15.6" x14ac:dyDescent="0.3">
      <c r="A4" s="12" t="s">
        <v>22</v>
      </c>
      <c r="B4" s="13" t="s">
        <v>41</v>
      </c>
      <c r="C4" s="14" t="s">
        <v>0</v>
      </c>
      <c r="D4" s="15">
        <v>12</v>
      </c>
      <c r="E4" s="15" t="s">
        <v>40</v>
      </c>
      <c r="F4" s="15" t="s">
        <v>61</v>
      </c>
      <c r="G4" s="15" t="s">
        <v>62</v>
      </c>
      <c r="H4" s="15" t="s">
        <v>66</v>
      </c>
      <c r="K4" s="5"/>
      <c r="L4" s="5"/>
    </row>
    <row r="5" spans="1:12" s="1" customFormat="1" ht="15.6" x14ac:dyDescent="0.3">
      <c r="A5" s="12" t="s">
        <v>22</v>
      </c>
      <c r="B5" s="13" t="s">
        <v>91</v>
      </c>
      <c r="C5" s="14" t="s">
        <v>1</v>
      </c>
      <c r="D5" s="15">
        <v>45</v>
      </c>
      <c r="E5" s="15" t="s">
        <v>40</v>
      </c>
      <c r="F5" s="15" t="s">
        <v>61</v>
      </c>
      <c r="G5" s="15" t="s">
        <v>61</v>
      </c>
      <c r="H5" s="15" t="s">
        <v>65</v>
      </c>
      <c r="K5" s="5"/>
      <c r="L5" s="5"/>
    </row>
    <row r="6" spans="1:12" s="1" customFormat="1" ht="15.6" x14ac:dyDescent="0.3">
      <c r="A6" s="12" t="s">
        <v>22</v>
      </c>
      <c r="B6" s="13" t="s">
        <v>2</v>
      </c>
      <c r="C6" s="14" t="s">
        <v>1</v>
      </c>
      <c r="D6" s="15">
        <v>28</v>
      </c>
      <c r="E6" s="15" t="s">
        <v>40</v>
      </c>
      <c r="F6" s="15" t="s">
        <v>61</v>
      </c>
      <c r="G6" s="15" t="s">
        <v>61</v>
      </c>
      <c r="H6" s="15" t="s">
        <v>65</v>
      </c>
      <c r="K6" s="5"/>
      <c r="L6" s="5"/>
    </row>
    <row r="7" spans="1:12" s="1" customFormat="1" ht="15.6" x14ac:dyDescent="0.3">
      <c r="A7" s="12" t="s">
        <v>22</v>
      </c>
      <c r="B7" s="13" t="s">
        <v>53</v>
      </c>
      <c r="C7" s="14" t="s">
        <v>3</v>
      </c>
      <c r="D7" s="15">
        <v>83</v>
      </c>
      <c r="E7" s="15" t="s">
        <v>40</v>
      </c>
      <c r="F7" s="15" t="s">
        <v>61</v>
      </c>
      <c r="G7" s="15" t="s">
        <v>61</v>
      </c>
      <c r="H7" s="15" t="s">
        <v>65</v>
      </c>
      <c r="K7" s="5"/>
      <c r="L7" s="5"/>
    </row>
    <row r="8" spans="1:12" ht="15.6" x14ac:dyDescent="0.3">
      <c r="A8" s="12" t="s">
        <v>22</v>
      </c>
      <c r="B8" s="13" t="s">
        <v>6</v>
      </c>
      <c r="C8" s="14" t="s">
        <v>5</v>
      </c>
      <c r="D8" s="15">
        <v>48</v>
      </c>
      <c r="E8" s="15" t="s">
        <v>40</v>
      </c>
      <c r="F8" s="15" t="s">
        <v>62</v>
      </c>
      <c r="G8" s="15" t="s">
        <v>62</v>
      </c>
      <c r="H8" s="16" t="s">
        <v>74</v>
      </c>
      <c r="K8" s="4"/>
      <c r="L8" s="4"/>
    </row>
    <row r="9" spans="1:12" ht="15.6" x14ac:dyDescent="0.3">
      <c r="A9" s="12" t="s">
        <v>22</v>
      </c>
      <c r="B9" s="13" t="s">
        <v>10</v>
      </c>
      <c r="C9" s="14" t="s">
        <v>9</v>
      </c>
      <c r="D9" s="15">
        <v>250</v>
      </c>
      <c r="E9" s="15" t="s">
        <v>51</v>
      </c>
      <c r="F9" s="15" t="s">
        <v>62</v>
      </c>
      <c r="G9" s="15" t="s">
        <v>62</v>
      </c>
      <c r="H9" s="16" t="s">
        <v>68</v>
      </c>
      <c r="K9" s="4"/>
      <c r="L9" s="4"/>
    </row>
    <row r="10" spans="1:12" s="1" customFormat="1" ht="14.25" customHeight="1" x14ac:dyDescent="0.3">
      <c r="A10" s="12" t="s">
        <v>22</v>
      </c>
      <c r="B10" s="13" t="s">
        <v>42</v>
      </c>
      <c r="C10" s="14" t="s">
        <v>9</v>
      </c>
      <c r="D10" s="15">
        <v>24</v>
      </c>
      <c r="E10" s="15" t="s">
        <v>40</v>
      </c>
      <c r="F10" s="15" t="s">
        <v>61</v>
      </c>
      <c r="G10" s="15" t="s">
        <v>61</v>
      </c>
      <c r="H10" s="15" t="s">
        <v>65</v>
      </c>
      <c r="K10" s="5"/>
      <c r="L10" s="7"/>
    </row>
    <row r="11" spans="1:12" s="1" customFormat="1" ht="14.25" customHeight="1" x14ac:dyDescent="0.3">
      <c r="A11" s="12" t="s">
        <v>22</v>
      </c>
      <c r="B11" s="13" t="s">
        <v>43</v>
      </c>
      <c r="C11" s="14" t="s">
        <v>9</v>
      </c>
      <c r="D11" s="15">
        <v>103</v>
      </c>
      <c r="E11" s="15" t="s">
        <v>40</v>
      </c>
      <c r="F11" s="15" t="s">
        <v>61</v>
      </c>
      <c r="G11" s="15" t="s">
        <v>61</v>
      </c>
      <c r="H11" s="15" t="s">
        <v>65</v>
      </c>
      <c r="K11" s="5"/>
      <c r="L11" s="6"/>
    </row>
    <row r="12" spans="1:12" s="1" customFormat="1" ht="14.25" customHeight="1" x14ac:dyDescent="0.3">
      <c r="A12" s="12" t="s">
        <v>22</v>
      </c>
      <c r="B12" s="13" t="s">
        <v>44</v>
      </c>
      <c r="C12" s="14" t="s">
        <v>9</v>
      </c>
      <c r="D12" s="15">
        <v>57</v>
      </c>
      <c r="E12" s="15" t="s">
        <v>40</v>
      </c>
      <c r="F12" s="15" t="s">
        <v>61</v>
      </c>
      <c r="G12" s="15" t="s">
        <v>61</v>
      </c>
      <c r="H12" s="15" t="s">
        <v>69</v>
      </c>
    </row>
    <row r="13" spans="1:12" s="1" customFormat="1" ht="14.25" customHeight="1" x14ac:dyDescent="0.3">
      <c r="A13" s="12" t="s">
        <v>22</v>
      </c>
      <c r="B13" s="13" t="s">
        <v>54</v>
      </c>
      <c r="C13" s="14" t="s">
        <v>9</v>
      </c>
      <c r="D13" s="15">
        <v>121</v>
      </c>
      <c r="E13" s="15" t="s">
        <v>58</v>
      </c>
      <c r="F13" s="15" t="s">
        <v>63</v>
      </c>
      <c r="G13" s="15" t="s">
        <v>62</v>
      </c>
      <c r="H13" s="15" t="s">
        <v>69</v>
      </c>
    </row>
    <row r="14" spans="1:12" s="1" customFormat="1" ht="13.95" customHeight="1" x14ac:dyDescent="0.3">
      <c r="A14" s="12" t="s">
        <v>22</v>
      </c>
      <c r="B14" s="13" t="s">
        <v>12</v>
      </c>
      <c r="C14" s="14" t="s">
        <v>11</v>
      </c>
      <c r="D14" s="15">
        <v>44</v>
      </c>
      <c r="E14" s="15" t="s">
        <v>40</v>
      </c>
      <c r="F14" s="15" t="s">
        <v>61</v>
      </c>
      <c r="G14" s="15" t="s">
        <v>61</v>
      </c>
      <c r="H14" s="15" t="s">
        <v>65</v>
      </c>
    </row>
    <row r="15" spans="1:12" s="1" customFormat="1" ht="13.95" customHeight="1" x14ac:dyDescent="0.3">
      <c r="A15" s="12" t="s">
        <v>22</v>
      </c>
      <c r="B15" s="13" t="s">
        <v>92</v>
      </c>
      <c r="C15" s="14" t="s">
        <v>14</v>
      </c>
      <c r="D15" s="15">
        <v>28</v>
      </c>
      <c r="E15" s="15" t="s">
        <v>40</v>
      </c>
      <c r="F15" s="15" t="s">
        <v>61</v>
      </c>
      <c r="G15" s="15" t="s">
        <v>61</v>
      </c>
      <c r="H15" s="15" t="s">
        <v>65</v>
      </c>
    </row>
    <row r="16" spans="1:12" s="1" customFormat="1" ht="13.95" customHeight="1" x14ac:dyDescent="0.3">
      <c r="A16" s="12" t="s">
        <v>22</v>
      </c>
      <c r="B16" s="13" t="s">
        <v>46</v>
      </c>
      <c r="C16" s="14" t="s">
        <v>15</v>
      </c>
      <c r="D16" s="15">
        <v>41</v>
      </c>
      <c r="E16" s="15" t="s">
        <v>40</v>
      </c>
      <c r="F16" s="15" t="s">
        <v>61</v>
      </c>
      <c r="G16" s="15" t="s">
        <v>61</v>
      </c>
      <c r="H16" s="15" t="s">
        <v>65</v>
      </c>
    </row>
    <row r="17" spans="1:8" s="1" customFormat="1" ht="13.95" customHeight="1" x14ac:dyDescent="0.3">
      <c r="A17" s="12" t="s">
        <v>22</v>
      </c>
      <c r="B17" s="13" t="s">
        <v>16</v>
      </c>
      <c r="C17" s="14" t="s">
        <v>15</v>
      </c>
      <c r="D17" s="15">
        <v>11</v>
      </c>
      <c r="E17" s="15" t="s">
        <v>40</v>
      </c>
      <c r="F17" s="15" t="s">
        <v>61</v>
      </c>
      <c r="G17" s="15" t="s">
        <v>61</v>
      </c>
      <c r="H17" s="15" t="s">
        <v>65</v>
      </c>
    </row>
    <row r="18" spans="1:8" s="3" customFormat="1" ht="15.6" x14ac:dyDescent="0.3">
      <c r="A18" s="12" t="s">
        <v>22</v>
      </c>
      <c r="B18" s="13" t="s">
        <v>17</v>
      </c>
      <c r="C18" s="14" t="s">
        <v>15</v>
      </c>
      <c r="D18" s="15">
        <v>62</v>
      </c>
      <c r="E18" s="15" t="s">
        <v>40</v>
      </c>
      <c r="F18" s="15" t="s">
        <v>61</v>
      </c>
      <c r="G18" s="15" t="s">
        <v>62</v>
      </c>
      <c r="H18" s="15" t="s">
        <v>65</v>
      </c>
    </row>
    <row r="19" spans="1:8" s="1" customFormat="1" ht="15.6" x14ac:dyDescent="0.3">
      <c r="A19" s="12" t="s">
        <v>22</v>
      </c>
      <c r="B19" s="13" t="s">
        <v>48</v>
      </c>
      <c r="C19" s="14" t="s">
        <v>20</v>
      </c>
      <c r="D19" s="15">
        <v>13</v>
      </c>
      <c r="E19" s="15" t="s">
        <v>40</v>
      </c>
      <c r="F19" s="15" t="s">
        <v>61</v>
      </c>
      <c r="G19" s="15" t="s">
        <v>62</v>
      </c>
      <c r="H19" s="15" t="s">
        <v>66</v>
      </c>
    </row>
    <row r="20" spans="1:8" s="1" customFormat="1" ht="15.6" x14ac:dyDescent="0.3">
      <c r="A20" s="12" t="s">
        <v>22</v>
      </c>
      <c r="B20" s="17" t="s">
        <v>52</v>
      </c>
      <c r="C20" s="14" t="s">
        <v>21</v>
      </c>
      <c r="D20" s="15">
        <v>79</v>
      </c>
      <c r="E20" s="15" t="s">
        <v>58</v>
      </c>
      <c r="F20" s="15" t="s">
        <v>62</v>
      </c>
      <c r="G20" s="15" t="s">
        <v>62</v>
      </c>
      <c r="H20" s="15" t="s">
        <v>68</v>
      </c>
    </row>
    <row r="21" spans="1:8" s="1" customFormat="1" ht="15.6" x14ac:dyDescent="0.3">
      <c r="A21" s="12" t="s">
        <v>22</v>
      </c>
      <c r="B21" s="17" t="s">
        <v>23</v>
      </c>
      <c r="C21" s="14" t="s">
        <v>21</v>
      </c>
      <c r="D21" s="15">
        <v>31</v>
      </c>
      <c r="E21" s="15" t="s">
        <v>40</v>
      </c>
      <c r="F21" s="15" t="s">
        <v>61</v>
      </c>
      <c r="G21" s="15" t="s">
        <v>61</v>
      </c>
      <c r="H21" s="15" t="s">
        <v>65</v>
      </c>
    </row>
    <row r="22" spans="1:8" s="1" customFormat="1" ht="15.6" x14ac:dyDescent="0.3">
      <c r="A22" s="18" t="s">
        <v>79</v>
      </c>
      <c r="B22" s="19"/>
      <c r="C22" s="14"/>
      <c r="D22" s="20">
        <f>SUM(D4:D21)</f>
        <v>1080</v>
      </c>
      <c r="E22" s="15"/>
      <c r="F22" s="15"/>
      <c r="G22" s="15"/>
      <c r="H22" s="15"/>
    </row>
    <row r="23" spans="1:8" s="1" customFormat="1" ht="15.6" x14ac:dyDescent="0.3">
      <c r="A23" s="12"/>
      <c r="B23" s="19"/>
      <c r="C23" s="14"/>
      <c r="D23" s="15"/>
      <c r="E23" s="15"/>
      <c r="F23" s="15"/>
      <c r="G23" s="15"/>
      <c r="H23" s="15"/>
    </row>
    <row r="24" spans="1:8" s="1" customFormat="1" ht="15.6" x14ac:dyDescent="0.3">
      <c r="A24" s="21" t="s">
        <v>77</v>
      </c>
      <c r="B24" s="21" t="s">
        <v>78</v>
      </c>
      <c r="C24" s="21" t="s">
        <v>78</v>
      </c>
      <c r="D24" s="22">
        <v>670</v>
      </c>
      <c r="E24" s="22" t="s">
        <v>40</v>
      </c>
      <c r="F24" s="23"/>
      <c r="G24" s="24"/>
      <c r="H24" s="23"/>
    </row>
    <row r="25" spans="1:8" s="1" customFormat="1" ht="15.6" x14ac:dyDescent="0.3">
      <c r="A25" s="25" t="s">
        <v>83</v>
      </c>
      <c r="B25" s="25" t="s">
        <v>84</v>
      </c>
      <c r="C25" s="25" t="s">
        <v>78</v>
      </c>
      <c r="D25" s="26">
        <v>500</v>
      </c>
      <c r="E25" s="26" t="s">
        <v>40</v>
      </c>
      <c r="F25" s="27"/>
      <c r="G25" s="28"/>
      <c r="H25" s="27" t="s">
        <v>85</v>
      </c>
    </row>
    <row r="26" spans="1:8" ht="15.6" x14ac:dyDescent="0.3">
      <c r="A26" s="12" t="s">
        <v>22</v>
      </c>
      <c r="B26" s="29" t="s">
        <v>25</v>
      </c>
      <c r="C26" s="30" t="s">
        <v>14</v>
      </c>
      <c r="D26" s="15">
        <v>48</v>
      </c>
      <c r="E26" s="15" t="s">
        <v>40</v>
      </c>
      <c r="F26" s="15" t="s">
        <v>62</v>
      </c>
      <c r="G26" s="15" t="s">
        <v>62</v>
      </c>
      <c r="H26" s="16" t="s">
        <v>68</v>
      </c>
    </row>
    <row r="27" spans="1:8" ht="15.6" x14ac:dyDescent="0.3">
      <c r="A27" s="12" t="s">
        <v>22</v>
      </c>
      <c r="B27" s="29" t="s">
        <v>72</v>
      </c>
      <c r="C27" s="30" t="s">
        <v>14</v>
      </c>
      <c r="D27" s="15">
        <v>25</v>
      </c>
      <c r="E27" s="15" t="s">
        <v>40</v>
      </c>
      <c r="F27" s="15" t="s">
        <v>62</v>
      </c>
      <c r="G27" s="15" t="s">
        <v>62</v>
      </c>
      <c r="H27" s="16" t="s">
        <v>68</v>
      </c>
    </row>
    <row r="28" spans="1:8" ht="15.6" x14ac:dyDescent="0.3">
      <c r="A28" s="12" t="s">
        <v>22</v>
      </c>
      <c r="B28" s="29" t="s">
        <v>34</v>
      </c>
      <c r="C28" s="30" t="s">
        <v>28</v>
      </c>
      <c r="D28" s="15">
        <v>150</v>
      </c>
      <c r="E28" s="15" t="s">
        <v>58</v>
      </c>
      <c r="F28" s="15" t="s">
        <v>62</v>
      </c>
      <c r="G28" s="15" t="s">
        <v>62</v>
      </c>
      <c r="H28" s="16" t="s">
        <v>68</v>
      </c>
    </row>
    <row r="29" spans="1:8" ht="15.6" x14ac:dyDescent="0.3">
      <c r="A29" s="12" t="s">
        <v>22</v>
      </c>
      <c r="B29" s="29" t="s">
        <v>35</v>
      </c>
      <c r="C29" s="30" t="s">
        <v>36</v>
      </c>
      <c r="D29" s="15">
        <v>275</v>
      </c>
      <c r="E29" s="15" t="s">
        <v>51</v>
      </c>
      <c r="F29" s="15" t="s">
        <v>62</v>
      </c>
      <c r="G29" s="15" t="s">
        <v>62</v>
      </c>
      <c r="H29" s="16" t="s">
        <v>74</v>
      </c>
    </row>
    <row r="30" spans="1:8" ht="15.6" x14ac:dyDescent="0.3">
      <c r="A30" s="12" t="s">
        <v>22</v>
      </c>
      <c r="B30" s="29" t="s">
        <v>24</v>
      </c>
      <c r="C30" s="12" t="s">
        <v>8</v>
      </c>
      <c r="D30" s="15">
        <v>14</v>
      </c>
      <c r="E30" s="15" t="s">
        <v>40</v>
      </c>
      <c r="F30" s="15" t="s">
        <v>61</v>
      </c>
      <c r="G30" s="15" t="s">
        <v>62</v>
      </c>
      <c r="H30" s="16" t="s">
        <v>71</v>
      </c>
    </row>
    <row r="31" spans="1:8" ht="15.6" x14ac:dyDescent="0.3">
      <c r="A31" s="12" t="s">
        <v>22</v>
      </c>
      <c r="B31" s="29" t="s">
        <v>26</v>
      </c>
      <c r="C31" s="12" t="s">
        <v>20</v>
      </c>
      <c r="D31" s="15">
        <v>62</v>
      </c>
      <c r="E31" s="15" t="s">
        <v>40</v>
      </c>
      <c r="F31" s="15" t="s">
        <v>62</v>
      </c>
      <c r="G31" s="15" t="s">
        <v>62</v>
      </c>
      <c r="H31" s="16" t="s">
        <v>68</v>
      </c>
    </row>
    <row r="32" spans="1:8" ht="15.6" x14ac:dyDescent="0.3">
      <c r="A32" s="12" t="s">
        <v>22</v>
      </c>
      <c r="B32" s="29" t="s">
        <v>47</v>
      </c>
      <c r="C32" s="12" t="s">
        <v>1</v>
      </c>
      <c r="D32" s="15">
        <v>47</v>
      </c>
      <c r="E32" s="15" t="s">
        <v>40</v>
      </c>
      <c r="F32" s="15" t="s">
        <v>62</v>
      </c>
      <c r="G32" s="15" t="s">
        <v>62</v>
      </c>
      <c r="H32" s="16" t="s">
        <v>67</v>
      </c>
    </row>
    <row r="33" spans="1:8" ht="15.6" x14ac:dyDescent="0.3">
      <c r="A33" s="12" t="s">
        <v>22</v>
      </c>
      <c r="B33" s="29" t="s">
        <v>27</v>
      </c>
      <c r="C33" s="12" t="s">
        <v>28</v>
      </c>
      <c r="D33" s="15">
        <v>21</v>
      </c>
      <c r="E33" s="15" t="s">
        <v>40</v>
      </c>
      <c r="F33" s="15" t="s">
        <v>61</v>
      </c>
      <c r="G33" s="15" t="s">
        <v>61</v>
      </c>
      <c r="H33" s="16" t="s">
        <v>65</v>
      </c>
    </row>
    <row r="34" spans="1:8" ht="15.6" x14ac:dyDescent="0.3">
      <c r="A34" s="12" t="s">
        <v>22</v>
      </c>
      <c r="B34" s="29" t="s">
        <v>49</v>
      </c>
      <c r="C34" s="12" t="s">
        <v>13</v>
      </c>
      <c r="D34" s="15">
        <v>32</v>
      </c>
      <c r="E34" s="15" t="s">
        <v>40</v>
      </c>
      <c r="F34" s="15" t="s">
        <v>62</v>
      </c>
      <c r="G34" s="15" t="s">
        <v>62</v>
      </c>
      <c r="H34" s="16" t="s">
        <v>68</v>
      </c>
    </row>
    <row r="35" spans="1:8" ht="15.6" x14ac:dyDescent="0.3">
      <c r="A35" s="12" t="s">
        <v>22</v>
      </c>
      <c r="B35" s="29" t="s">
        <v>29</v>
      </c>
      <c r="C35" s="12" t="s">
        <v>13</v>
      </c>
      <c r="D35" s="15">
        <v>24</v>
      </c>
      <c r="E35" s="15" t="s">
        <v>40</v>
      </c>
      <c r="F35" s="15" t="s">
        <v>62</v>
      </c>
      <c r="G35" s="15" t="s">
        <v>62</v>
      </c>
      <c r="H35" s="16" t="s">
        <v>68</v>
      </c>
    </row>
    <row r="36" spans="1:8" ht="15.6" x14ac:dyDescent="0.3">
      <c r="A36" s="12" t="s">
        <v>22</v>
      </c>
      <c r="B36" s="29" t="s">
        <v>30</v>
      </c>
      <c r="C36" s="12" t="s">
        <v>9</v>
      </c>
      <c r="D36" s="15">
        <v>4</v>
      </c>
      <c r="E36" s="15" t="s">
        <v>40</v>
      </c>
      <c r="F36" s="15" t="s">
        <v>62</v>
      </c>
      <c r="G36" s="15" t="s">
        <v>62</v>
      </c>
      <c r="H36" s="16" t="s">
        <v>67</v>
      </c>
    </row>
    <row r="37" spans="1:8" ht="15.6" x14ac:dyDescent="0.3">
      <c r="A37" s="12" t="s">
        <v>22</v>
      </c>
      <c r="B37" s="29" t="s">
        <v>31</v>
      </c>
      <c r="C37" s="12" t="s">
        <v>21</v>
      </c>
      <c r="D37" s="15">
        <v>18</v>
      </c>
      <c r="E37" s="15" t="s">
        <v>40</v>
      </c>
      <c r="F37" s="15" t="s">
        <v>62</v>
      </c>
      <c r="G37" s="15" t="s">
        <v>62</v>
      </c>
      <c r="H37" s="16" t="s">
        <v>67</v>
      </c>
    </row>
    <row r="38" spans="1:8" ht="15.6" x14ac:dyDescent="0.3">
      <c r="A38" s="12" t="s">
        <v>22</v>
      </c>
      <c r="B38" s="29" t="s">
        <v>32</v>
      </c>
      <c r="C38" s="12" t="s">
        <v>8</v>
      </c>
      <c r="D38" s="15">
        <v>6</v>
      </c>
      <c r="E38" s="15" t="s">
        <v>40</v>
      </c>
      <c r="F38" s="15" t="s">
        <v>61</v>
      </c>
      <c r="G38" s="15" t="s">
        <v>61</v>
      </c>
      <c r="H38" s="16" t="s">
        <v>66</v>
      </c>
    </row>
    <row r="39" spans="1:8" ht="15.6" x14ac:dyDescent="0.3">
      <c r="A39" s="12" t="s">
        <v>22</v>
      </c>
      <c r="B39" s="29" t="s">
        <v>75</v>
      </c>
      <c r="C39" s="12" t="s">
        <v>7</v>
      </c>
      <c r="D39" s="15">
        <v>120</v>
      </c>
      <c r="E39" s="15" t="s">
        <v>40</v>
      </c>
      <c r="F39" s="15" t="s">
        <v>61</v>
      </c>
      <c r="G39" s="15" t="s">
        <v>62</v>
      </c>
      <c r="H39" s="16" t="s">
        <v>66</v>
      </c>
    </row>
    <row r="40" spans="1:8" ht="15.6" x14ac:dyDescent="0.3">
      <c r="A40" s="12" t="s">
        <v>22</v>
      </c>
      <c r="B40" s="29" t="s">
        <v>76</v>
      </c>
      <c r="C40" s="12" t="s">
        <v>7</v>
      </c>
      <c r="D40" s="15">
        <v>14</v>
      </c>
      <c r="E40" s="15" t="s">
        <v>40</v>
      </c>
      <c r="F40" s="15" t="s">
        <v>62</v>
      </c>
      <c r="G40" s="15" t="s">
        <v>62</v>
      </c>
      <c r="H40" s="16" t="s">
        <v>68</v>
      </c>
    </row>
    <row r="41" spans="1:8" ht="15.6" x14ac:dyDescent="0.3">
      <c r="A41" s="12" t="s">
        <v>22</v>
      </c>
      <c r="B41" s="29" t="s">
        <v>33</v>
      </c>
      <c r="C41" s="12" t="s">
        <v>19</v>
      </c>
      <c r="D41" s="15">
        <v>21</v>
      </c>
      <c r="E41" s="15" t="s">
        <v>58</v>
      </c>
      <c r="F41" s="15" t="s">
        <v>62</v>
      </c>
      <c r="G41" s="15" t="s">
        <v>62</v>
      </c>
      <c r="H41" s="16" t="s">
        <v>68</v>
      </c>
    </row>
    <row r="42" spans="1:8" ht="15.6" x14ac:dyDescent="0.3">
      <c r="A42" s="12" t="s">
        <v>22</v>
      </c>
      <c r="B42" s="29" t="s">
        <v>50</v>
      </c>
      <c r="C42" s="12" t="s">
        <v>7</v>
      </c>
      <c r="D42" s="15">
        <v>11</v>
      </c>
      <c r="E42" s="15" t="s">
        <v>40</v>
      </c>
      <c r="F42" s="15" t="s">
        <v>62</v>
      </c>
      <c r="G42" s="15" t="s">
        <v>62</v>
      </c>
      <c r="H42" s="16" t="s">
        <v>67</v>
      </c>
    </row>
    <row r="43" spans="1:8" ht="15.6" x14ac:dyDescent="0.3">
      <c r="A43" s="12" t="s">
        <v>22</v>
      </c>
      <c r="B43" s="31" t="s">
        <v>73</v>
      </c>
      <c r="C43" s="12" t="s">
        <v>20</v>
      </c>
      <c r="D43" s="15">
        <v>15</v>
      </c>
      <c r="E43" s="15" t="s">
        <v>58</v>
      </c>
      <c r="F43" s="15" t="s">
        <v>62</v>
      </c>
      <c r="G43" s="15" t="s">
        <v>62</v>
      </c>
      <c r="H43" s="16" t="s">
        <v>68</v>
      </c>
    </row>
    <row r="44" spans="1:8" ht="15.6" x14ac:dyDescent="0.3">
      <c r="A44" s="12" t="s">
        <v>22</v>
      </c>
      <c r="B44" s="31" t="s">
        <v>55</v>
      </c>
      <c r="C44" s="12" t="s">
        <v>1</v>
      </c>
      <c r="D44" s="15">
        <v>120</v>
      </c>
      <c r="E44" s="15" t="s">
        <v>81</v>
      </c>
      <c r="F44" s="15" t="s">
        <v>61</v>
      </c>
      <c r="G44" s="15" t="s">
        <v>62</v>
      </c>
      <c r="H44" s="16" t="s">
        <v>68</v>
      </c>
    </row>
    <row r="45" spans="1:8" ht="15.6" x14ac:dyDescent="0.3">
      <c r="A45" s="12" t="s">
        <v>22</v>
      </c>
      <c r="B45" s="31" t="s">
        <v>56</v>
      </c>
      <c r="C45" s="12" t="s">
        <v>18</v>
      </c>
      <c r="D45" s="15">
        <v>60</v>
      </c>
      <c r="E45" s="15" t="s">
        <v>58</v>
      </c>
      <c r="F45" s="15" t="s">
        <v>62</v>
      </c>
      <c r="G45" s="15" t="s">
        <v>62</v>
      </c>
      <c r="H45" s="16" t="s">
        <v>68</v>
      </c>
    </row>
    <row r="46" spans="1:8" ht="15.6" x14ac:dyDescent="0.3">
      <c r="A46" s="12" t="s">
        <v>22</v>
      </c>
      <c r="B46" s="31" t="s">
        <v>57</v>
      </c>
      <c r="C46" s="12" t="s">
        <v>4</v>
      </c>
      <c r="D46" s="15">
        <v>16</v>
      </c>
      <c r="E46" s="15" t="s">
        <v>40</v>
      </c>
      <c r="F46" s="15" t="s">
        <v>62</v>
      </c>
      <c r="G46" s="15" t="s">
        <v>62</v>
      </c>
      <c r="H46" s="16" t="s">
        <v>68</v>
      </c>
    </row>
    <row r="47" spans="1:8" ht="15.6" x14ac:dyDescent="0.3">
      <c r="A47" s="12" t="s">
        <v>22</v>
      </c>
      <c r="B47" s="31" t="s">
        <v>82</v>
      </c>
      <c r="C47" s="12" t="s">
        <v>18</v>
      </c>
      <c r="D47" s="15">
        <v>40</v>
      </c>
      <c r="E47" s="15" t="s">
        <v>40</v>
      </c>
      <c r="F47" s="15" t="s">
        <v>62</v>
      </c>
      <c r="G47" s="15" t="s">
        <v>62</v>
      </c>
      <c r="H47" s="16" t="s">
        <v>68</v>
      </c>
    </row>
    <row r="48" spans="1:8" ht="15.6" x14ac:dyDescent="0.3">
      <c r="A48" s="12" t="s">
        <v>22</v>
      </c>
      <c r="B48" s="29" t="s">
        <v>70</v>
      </c>
      <c r="C48" s="12" t="s">
        <v>5</v>
      </c>
      <c r="D48" s="15">
        <v>18</v>
      </c>
      <c r="E48" s="15" t="s">
        <v>40</v>
      </c>
      <c r="F48" s="15" t="s">
        <v>62</v>
      </c>
      <c r="G48" s="15" t="s">
        <v>62</v>
      </c>
      <c r="H48" s="16" t="s">
        <v>68</v>
      </c>
    </row>
    <row r="49" spans="1:8" ht="15.6" x14ac:dyDescent="0.3">
      <c r="A49" s="32" t="s">
        <v>80</v>
      </c>
      <c r="B49" s="32"/>
      <c r="C49" s="12"/>
      <c r="D49" s="15"/>
      <c r="E49" s="15"/>
      <c r="F49" s="15"/>
      <c r="G49" s="15"/>
      <c r="H49" s="16"/>
    </row>
    <row r="50" spans="1:8" ht="15.6" x14ac:dyDescent="0.3">
      <c r="A50" s="8"/>
      <c r="B50" s="8"/>
      <c r="C50" s="8"/>
      <c r="D50" s="33">
        <f>SUM(D24:D49)</f>
        <v>2331</v>
      </c>
      <c r="E50" s="8"/>
      <c r="F50" s="8"/>
      <c r="G50" s="8"/>
      <c r="H50" s="8"/>
    </row>
    <row r="51" spans="1:8" ht="13.8" x14ac:dyDescent="0.3">
      <c r="A51" s="34" t="s">
        <v>86</v>
      </c>
      <c r="B51" s="8"/>
      <c r="C51" s="8"/>
      <c r="D51" s="8"/>
      <c r="E51" s="8"/>
      <c r="F51" s="8"/>
      <c r="G51" s="8"/>
      <c r="H51" s="8"/>
    </row>
    <row r="52" spans="1:8" ht="14.4" x14ac:dyDescent="0.3">
      <c r="A52" s="35" t="s">
        <v>87</v>
      </c>
      <c r="B52" s="8"/>
      <c r="C52" s="8"/>
      <c r="D52" s="8"/>
      <c r="E52" s="8"/>
      <c r="F52" s="8"/>
      <c r="G52" s="8"/>
      <c r="H52" s="8"/>
    </row>
    <row r="53" spans="1:8" ht="14.4" x14ac:dyDescent="0.3">
      <c r="A53" s="36" t="s">
        <v>88</v>
      </c>
      <c r="B53" s="8"/>
      <c r="C53" s="8"/>
      <c r="D53" s="8"/>
      <c r="E53" s="8"/>
      <c r="F53" s="8"/>
      <c r="G53" s="8"/>
      <c r="H53" s="8"/>
    </row>
    <row r="54" spans="1:8" ht="14.4" x14ac:dyDescent="0.3">
      <c r="A54" s="36" t="s">
        <v>89</v>
      </c>
      <c r="B54" s="8"/>
      <c r="C54" s="8"/>
      <c r="D54" s="8"/>
      <c r="E54" s="8"/>
      <c r="F54" s="8"/>
      <c r="G54" s="8"/>
      <c r="H54" s="8"/>
    </row>
    <row r="55" spans="1:8" ht="14.4" x14ac:dyDescent="0.3">
      <c r="A55" s="35" t="s">
        <v>90</v>
      </c>
      <c r="B55" s="8"/>
      <c r="C55" s="8"/>
      <c r="D55" s="8"/>
      <c r="E55" s="8"/>
      <c r="F55" s="8"/>
      <c r="G55" s="8"/>
      <c r="H55" s="8"/>
    </row>
  </sheetData>
  <autoFilter ref="A3:H50" xr:uid="{44F5BA9B-F72B-4F28-9E50-6FE108E3B4E3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70A0BA5A50B741AF14EFEDF4CB19B1" ma:contentTypeVersion="3" ma:contentTypeDescription="Create a new document." ma:contentTypeScope="" ma:versionID="e0b0fa19d05d02529eae7dd1eb33801d">
  <xsd:schema xmlns:xsd="http://www.w3.org/2001/XMLSchema" xmlns:xs="http://www.w3.org/2001/XMLSchema" xmlns:p="http://schemas.microsoft.com/office/2006/metadata/properties" xmlns:ns2="78c40f38-c3bb-490c-8e22-e37fd539a1b9" targetNamespace="http://schemas.microsoft.com/office/2006/metadata/properties" ma:root="true" ma:fieldsID="9c98ff4618ab2858e696a69e2f56b3fd" ns2:_="">
    <xsd:import namespace="78c40f38-c3bb-490c-8e22-e37fd539a1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40f38-c3bb-490c-8e22-e37fd539a1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85332D-9ED3-4759-8687-02E67E6BF89B}"/>
</file>

<file path=customXml/itemProps2.xml><?xml version="1.0" encoding="utf-8"?>
<ds:datastoreItem xmlns:ds="http://schemas.openxmlformats.org/officeDocument/2006/customXml" ds:itemID="{572E6927-1BBC-4181-A93C-977360589254}"/>
</file>

<file path=customXml/itemProps3.xml><?xml version="1.0" encoding="utf-8"?>
<ds:datastoreItem xmlns:ds="http://schemas.openxmlformats.org/officeDocument/2006/customXml" ds:itemID="{D226D22F-5761-4F34-9C7A-A907F65CA310}"/>
</file>

<file path=docMetadata/LabelInfo.xml><?xml version="1.0" encoding="utf-8"?>
<clbl:labelList xmlns:clbl="http://schemas.microsoft.com/office/2020/mipLabelMetadata">
  <clbl:label id="{c6352b95-70d9-4702-8877-c68b88eb1b26}" enabled="0" method="" siteId="{c6352b95-70d9-4702-8877-c68b88eb1b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 Programme </vt:lpstr>
    </vt:vector>
  </TitlesOfParts>
  <Company>Cardiff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Matthew (Strategic Plan)</dc:creator>
  <cp:lastModifiedBy>Williams, Stuart</cp:lastModifiedBy>
  <dcterms:created xsi:type="dcterms:W3CDTF">2025-05-20T10:43:54Z</dcterms:created>
  <dcterms:modified xsi:type="dcterms:W3CDTF">2026-09-29T11:40:32Z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0x010100DC70A0BA5A50B741AF14EFEDF4CB19B1</vt:lpwstr>
  </property>
</Properties>
</file>